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 me" state="visible" r:id="rId4"/>
    <sheet sheetId="2" name="Planner" state="visible" r:id="rId5"/>
  </sheets>
  <calcPr calcId="171027" fullCalcOnLoad="1"/>
</workbook>
</file>

<file path=xl/sharedStrings.xml><?xml version="1.0" encoding="utf-8"?>
<sst xmlns="http://schemas.openxmlformats.org/spreadsheetml/2006/main" count="62" uniqueCount="58">
  <si>
    <t>damantra — daily production planner</t>
  </si>
  <si>
    <t>Template v1.0 · updated 2026-07-17 · damantra.app/resources/templates/daily-production-planner</t>
  </si>
  <si>
    <t>HOW TO USE THIS PLANNER</t>
  </si>
  <si>
    <t>1. Each morning, list the day's jobs on the Planner sheet with honest minute estimates.</t>
  </si>
  <si>
    <t>2. Set the scheduled-capacity cell (B49) to the real production minutes available today — people × productive minutes, not contracted hours.</t>
  </si>
  <si>
    <t>3. If total estimated minutes exceed capacity, decide what moves before the day starts.</t>
  </si>
  <si>
    <t>4. Update the Status column as the day runs; plan tomorrow from what's outstanding.</t>
  </si>
  <si>
    <t>5. Rows marked EXAMPLE are illustrative only — delete them before real use. The capacity value shipped in B49 is an editable example, not a recommendation.</t>
  </si>
  <si>
    <t/>
  </si>
  <si>
    <t>NOTES</t>
  </si>
  <si>
    <t>The totals block under the table is calculated and protected (no password — unprotect the sheet from the review menu if you need to restructure it).</t>
  </si>
  <si>
    <t>The Planner sheet holds 40 job rows per day (rows 5–44) and the totals count only those rows. If a day needs more, start a second copy of the file or duplicate the sheet — do not insert rows below the totals block, they will not be counted.</t>
  </si>
  <si>
    <t>Totals state arithmetic about your own estimates. This is a planning sheet, not scheduling software: it does not sequence machines, resolve conflicts, or update in real time.</t>
  </si>
  <si>
    <t>Date</t>
  </si>
  <si>
    <t>Job ref</t>
  </si>
  <si>
    <t>Customer</t>
  </si>
  <si>
    <t>Task</t>
  </si>
  <si>
    <t>Process</t>
  </si>
  <si>
    <t>Qty</t>
  </si>
  <si>
    <t>Est. minutes</t>
  </si>
  <si>
    <t>Priority</t>
  </si>
  <si>
    <t>Operator</t>
  </si>
  <si>
    <t>Machine</t>
  </si>
  <si>
    <t>Start</t>
  </si>
  <si>
    <t>Due</t>
  </si>
  <si>
    <t>Status</t>
  </si>
  <si>
    <t>Blocker / dependency</t>
  </si>
  <si>
    <t>Notes</t>
  </si>
  <si>
    <t>2026-07-17</t>
  </si>
  <si>
    <t>JOB-0041</t>
  </si>
  <si>
    <t>Example Customer Ltd</t>
  </si>
  <si>
    <t>Press 45 transfers</t>
  </si>
  <si>
    <t>DTF</t>
  </si>
  <si>
    <t>High</t>
  </si>
  <si>
    <t>A. Operator</t>
  </si>
  <si>
    <t>Heat press 1</t>
  </si>
  <si>
    <t>09:00</t>
  </si>
  <si>
    <t>12:00</t>
  </si>
  <si>
    <t>Done</t>
  </si>
  <si>
    <t>EXAMPLE — delete this row</t>
  </si>
  <si>
    <t>JOB-0042</t>
  </si>
  <si>
    <t>Another Example Co</t>
  </si>
  <si>
    <t>Embroider 12 polos</t>
  </si>
  <si>
    <t>Embroidery</t>
  </si>
  <si>
    <t>Standard</t>
  </si>
  <si>
    <t>B. Operator</t>
  </si>
  <si>
    <t>Emb head 1</t>
  </si>
  <si>
    <t>13:00</t>
  </si>
  <si>
    <t>16:00</t>
  </si>
  <si>
    <t>In progress</t>
  </si>
  <si>
    <t>Awaiting thread delivery</t>
  </si>
  <si>
    <t>TOTALS (calculated — protected; capacity cell B49 is editable)</t>
  </si>
  <si>
    <t>Total estimated minutes</t>
  </si>
  <si>
    <t>Total estimated hours</t>
  </si>
  <si>
    <t>Scheduled capacity (minutes) — editable</t>
  </si>
  <si>
    <t>Remaining capacity (minutes)</t>
  </si>
  <si>
    <t>Jobs completed</t>
  </si>
  <si>
    <t>Jobs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</si>
</sst>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0.0"/>
  </numFmts>
  <fonts count="6" x14ac:knownFonts="1">
    <font>
      <color theme="1"/>
      <family val="2"/>
      <scheme val="minor"/>
      <sz val="11"/>
      <name val="Calibri"/>
    </font>
    <font>
      <b/>
      <sz val="14"/>
    </font>
    <font>
      <color rgb="FF555555"/>
      <sz val="9"/>
    </font>
    <font>
      <b/>
      <sz val="10"/>
    </font>
    <font>
      <sz val="10"/>
    </font>
    <font>
      <b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444444"/>
      </bottom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vertical="bottom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 applyProtection="1"/>
    <xf numFmtId="165" fontId="5" fillId="0" borderId="0" xfId="0" applyNumberFormat="1" applyFont="1" applyProtection="1"/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FormatPr defaultRowHeight="15" outlineLevelRow="0" outlineLevelCol="0" x14ac:dyDescent="55"/>
  <cols>
    <col min="1" max="1" width="118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1" x14ac:dyDescent="0.25">
      <c r="A4" s="3" t="s">
        <v>2</v>
      </c>
    </row>
    <row r="5" spans="1:1" x14ac:dyDescent="0.25">
      <c r="A5" s="4" t="s">
        <v>3</v>
      </c>
    </row>
    <row r="6" spans="1:1" x14ac:dyDescent="0.25">
      <c r="A6" s="4" t="s">
        <v>4</v>
      </c>
    </row>
    <row r="7" spans="1:1" x14ac:dyDescent="0.25">
      <c r="A7" s="4" t="s">
        <v>5</v>
      </c>
    </row>
    <row r="8" spans="1:1" x14ac:dyDescent="0.25">
      <c r="A8" s="4" t="s">
        <v>6</v>
      </c>
    </row>
    <row r="9" spans="1:1" x14ac:dyDescent="0.25">
      <c r="A9" s="4" t="s">
        <v>7</v>
      </c>
    </row>
    <row r="10" spans="1:1" x14ac:dyDescent="0.25">
      <c r="A10" s="4" t="s">
        <v>8</v>
      </c>
    </row>
    <row r="11" spans="1:1" x14ac:dyDescent="0.25">
      <c r="A11" s="3" t="s">
        <v>9</v>
      </c>
    </row>
    <row r="12" spans="1:1" x14ac:dyDescent="0.25">
      <c r="A12" s="4" t="s">
        <v>10</v>
      </c>
    </row>
    <row r="13" spans="1:1" x14ac:dyDescent="0.25">
      <c r="A13" s="4" t="s">
        <v>11</v>
      </c>
    </row>
    <row r="14" spans="1:1" x14ac:dyDescent="0.25">
      <c r="A14" s="4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12" customWidth="1"/>
    <col min="3" max="3" width="22" customWidth="1"/>
    <col min="4" max="4" width="26" customWidth="1"/>
    <col min="5" max="5" width="13" customWidth="1"/>
    <col min="6" max="6" width="8" customWidth="1"/>
    <col min="7" max="7" width="12" customWidth="1"/>
    <col min="8" max="8" width="11" customWidth="1"/>
    <col min="9" max="10" width="14" customWidth="1"/>
    <col min="13" max="13" width="13" customWidth="1"/>
    <col min="14" max="14" width="22" customWidth="1"/>
    <col min="15" max="15" width="2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15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5" t="s">
        <v>24</v>
      </c>
      <c r="M4" s="5" t="s">
        <v>25</v>
      </c>
      <c r="N4" s="5" t="s">
        <v>26</v>
      </c>
      <c r="O4" s="5" t="s">
        <v>27</v>
      </c>
    </row>
    <row r="5" spans="1:15" x14ac:dyDescent="0.25">
      <c r="A5" s="6" t="s">
        <v>28</v>
      </c>
      <c r="B5" s="7" t="s">
        <v>29</v>
      </c>
      <c r="C5" s="7" t="s">
        <v>30</v>
      </c>
      <c r="D5" s="7" t="s">
        <v>31</v>
      </c>
      <c r="E5" s="7" t="s">
        <v>32</v>
      </c>
      <c r="F5" s="7">
        <v>45</v>
      </c>
      <c r="G5" s="7">
        <v>120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/>
      <c r="O5" s="7" t="s">
        <v>39</v>
      </c>
    </row>
    <row r="6" spans="1:15" x14ac:dyDescent="0.25">
      <c r="A6" s="6" t="s">
        <v>28</v>
      </c>
      <c r="B6" s="7" t="s">
        <v>40</v>
      </c>
      <c r="C6" s="7" t="s">
        <v>41</v>
      </c>
      <c r="D6" s="7" t="s">
        <v>42</v>
      </c>
      <c r="E6" s="7" t="s">
        <v>43</v>
      </c>
      <c r="F6" s="7">
        <v>12</v>
      </c>
      <c r="G6" s="7">
        <v>45</v>
      </c>
      <c r="H6" s="7" t="s">
        <v>44</v>
      </c>
      <c r="I6" s="7" t="s">
        <v>45</v>
      </c>
      <c r="J6" s="7" t="s">
        <v>46</v>
      </c>
      <c r="K6" s="7" t="s">
        <v>47</v>
      </c>
      <c r="L6" s="7" t="s">
        <v>48</v>
      </c>
      <c r="M6" s="7" t="s">
        <v>49</v>
      </c>
      <c r="N6" s="7" t="s">
        <v>50</v>
      </c>
      <c r="O6" s="7" t="s">
        <v>39</v>
      </c>
    </row>
    <row r="7" spans="1:1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6" spans="1:1" x14ac:dyDescent="0.25">
      <c r="A46" s="8" t="s">
        <v>51</v>
      </c>
    </row>
    <row r="47" spans="1:2" x14ac:dyDescent="0.25">
      <c r="A47" s="9" t="s">
        <v>52</v>
      </c>
      <c r="B47" s="10">
        <f>SUM(G5:G44)</f>
        <v>165</v>
      </c>
    </row>
    <row r="48" spans="1:2" x14ac:dyDescent="0.25">
      <c r="A48" s="9" t="s">
        <v>53</v>
      </c>
      <c r="B48" s="11">
        <f>B47/60</f>
        <v>2.75</v>
      </c>
    </row>
    <row r="49" spans="1:2" x14ac:dyDescent="0.25">
      <c r="A49" s="9" t="s">
        <v>54</v>
      </c>
      <c r="B49" s="12">
        <v>420</v>
      </c>
    </row>
    <row r="50" spans="1:2" x14ac:dyDescent="0.25">
      <c r="A50" s="9" t="s">
        <v>55</v>
      </c>
      <c r="B50" s="10">
        <f>B49-B47</f>
        <v>255</v>
      </c>
    </row>
    <row r="51" spans="1:2" x14ac:dyDescent="0.25">
      <c r="A51" s="9" t="s">
        <v>56</v>
      </c>
      <c r="B51" s="10">
        <f>COUNTIF(M5:M44,"Done")</f>
        <v>1</v>
      </c>
    </row>
    <row r="52" spans="1:2" x14ac:dyDescent="0.25">
      <c r="A52" s="9" t="s">
        <v>57</v>
      </c>
      <c r="B52" s="10">
        <f>COUNTA(B5:B44)-COUNTIF(M5:M44,"Done")</f>
        <v>1</v>
      </c>
    </row>
  </sheetData>
  <sheetProtection sheet="1" formatColumns="0" formatRows="0" sort="0" autoFilter="0"/>
  <autoFilter ref="A4:O44"/>
  <dataValidations count="3">
    <dataValidation type="list" allowBlank="1" sqref="E5:E44">
      <formula1>"DTF,DTG,Screen print,Embroidery,Vinyl,Sublimation,Engraving,Other"</formula1>
    </dataValidation>
    <dataValidation type="list" allowBlank="1" sqref="H5:H44">
      <formula1>"High,Standard,Low"</formula1>
    </dataValidation>
    <dataValidation type="list" allowBlank="1" sqref="M5:M44">
      <formula1>"Not started,In progress,Done,Blocked"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Planner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damantra</dc:creator>
  <dc:title/>
  <dc:subject/>
  <dc:description/>
  <cp:keywords/>
  <cp:category/>
  <cp:lastModifiedBy>damantra</cp:lastModifiedBy>
  <dcterms:created xsi:type="dcterms:W3CDTF">2026-07-17T00:00:00Z</dcterms:created>
  <dcterms:modified xsi:type="dcterms:W3CDTF">2026-07-17T00:00:00Z</dcterms:modified>
</cp:coreProperties>
</file>